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8250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<sst xmlns="http://schemas.openxmlformats.org/spreadsheetml/2006/main" count="519" uniqueCount="94">
  <si>
    <t>Наименование</t>
  </si>
  <si>
    <t>Подраздел</t>
  </si>
  <si>
    <t>Вид расходов</t>
  </si>
  <si>
    <t>00</t>
  </si>
  <si>
    <t>08</t>
  </si>
  <si>
    <t>01</t>
  </si>
  <si>
    <t>244</t>
  </si>
  <si>
    <t>851</t>
  </si>
  <si>
    <t>Уплата прочих налогов, сборов и иных платежей</t>
  </si>
  <si>
    <t>852</t>
  </si>
  <si>
    <t>04</t>
  </si>
  <si>
    <t>111</t>
  </si>
  <si>
    <t>09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</si>
  <si>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</si>
  <si>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</si>
  <si>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</si>
  <si>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>03</t>
  </si>
  <si>
    <t xml:space="preserve">Раздел </t>
  </si>
  <si>
    <t>Целевая статья расходов</t>
  </si>
  <si>
    <t>Х</t>
  </si>
  <si>
    <t>0312017</t>
  </si>
  <si>
    <t>0312018</t>
  </si>
  <si>
    <t>0312019</t>
  </si>
  <si>
    <t>0120000</t>
  </si>
  <si>
    <t>1012508</t>
  </si>
  <si>
    <t>ВСЕГО:</t>
  </si>
  <si>
    <t>КУЛЬТУРА, КИНЕМАТОГРАФИЯ</t>
  </si>
  <si>
    <t>Культура</t>
  </si>
  <si>
    <t>02</t>
  </si>
  <si>
    <t>01 1 01 00000</t>
  </si>
  <si>
    <t>01 1 01 22000</t>
  </si>
  <si>
    <t>01 1 01 70210</t>
  </si>
  <si>
    <t>02 0 00 00000</t>
  </si>
  <si>
    <t>02 1 01 70230</t>
  </si>
  <si>
    <t>02 1 0170230</t>
  </si>
  <si>
    <t>02 2 00 00000</t>
  </si>
  <si>
    <t>02 2 01 70240</t>
  </si>
  <si>
    <t>02 4 01 70270</t>
  </si>
  <si>
    <t>02 4 01 70280</t>
  </si>
  <si>
    <t xml:space="preserve">02 4 01 70290 </t>
  </si>
  <si>
    <t>03 0 00 00000</t>
  </si>
  <si>
    <t>03 1 01 70310</t>
  </si>
  <si>
    <t>03 1 01 70330</t>
  </si>
  <si>
    <t>03 1 01 70340</t>
  </si>
  <si>
    <t>03 1 01 70350</t>
  </si>
  <si>
    <t>Расходы на обеспечение учреждений культурно-досуговой деятельности и народного творчества за счет вышестоящего бюджета</t>
  </si>
  <si>
    <t>Расходы на освещение  улиц на территории сельского поселения</t>
  </si>
  <si>
    <t>Расходы на строительство, реконструкцию, текущий ремонт сетей коммунального хозяйства за счет средств вышестоящего бюджета</t>
  </si>
  <si>
    <t xml:space="preserve">Расходы на содержание в надлежащем состоянии мест захоронения за счет средств  вышестоящего бюджета </t>
  </si>
  <si>
    <t>03 1 01 00000</t>
  </si>
  <si>
    <t>Расходы на текущий ремонт и содержание  автомобильных дорог</t>
  </si>
  <si>
    <t>Расходы на выполнение работ по разработке проектно-сметной документации</t>
  </si>
  <si>
    <t>Расходы на организацию безопасности дорожного движения</t>
  </si>
  <si>
    <t>Расходы на прочие мероприятия в области дорожного хозяйства</t>
  </si>
  <si>
    <t>Расходы на обеспечение учреждений культурно-досуговой деятельности и народного творчества за счет местного бюджета</t>
  </si>
  <si>
    <t>02 1 00 00000</t>
  </si>
  <si>
    <t>03 1 00  00000</t>
  </si>
  <si>
    <t>Подпрограмма  «Развитие культурно-досуговой деятельности и народного творчества в Киевском сельском поселении »</t>
  </si>
  <si>
    <t>Основное мероприятие  "Развитие деятельности культурно-досуговых учреждений"</t>
  </si>
  <si>
    <t>Основное мероприятие "Организация в границах поселения электро-, тепло-,газо- и водоснабжения населения, водоотведения, в пределах полномочий, установленных законодательством РФ"</t>
  </si>
  <si>
    <t>Подпрограмма «Развитие, реконструкция, текущий ремонт уличного освещения муниципального образования - Киевское сельское  поселение Моздокского района на 2015-2019 годы»</t>
  </si>
  <si>
    <t>Основное мероприятие "Освещение улиц сельского поселения"</t>
  </si>
  <si>
    <t>Основное мероприятие  "Ремонт и содержание автомобильных дорог общего пользования  "</t>
  </si>
  <si>
    <t>01 0 00 00000</t>
  </si>
  <si>
    <t>01 1 00 00000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</si>
  <si>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</si>
  <si>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 и иные выплаты работникам казенных учреждений</t>
  </si>
  <si>
    <t>119</t>
  </si>
  <si>
    <t>02 2 01 00000</t>
  </si>
  <si>
    <t>ЖИЛИЩНО-КОММУНАЛЬНОЕ ХОЗЯЙСТВО</t>
  </si>
  <si>
    <t>Коммунальное хозяйство</t>
  </si>
  <si>
    <t>02 1 01 00000</t>
  </si>
  <si>
    <t>Благоустройство</t>
  </si>
  <si>
    <t>02 4 00 00000</t>
  </si>
  <si>
    <t>НАЦИОНАЛЬНАЯ ЭКОНОМИКА</t>
  </si>
  <si>
    <t>Дорожное хозяйство(дорожные фонды)</t>
  </si>
  <si>
    <t>сумма     2017 год</t>
  </si>
  <si>
    <t>сумма     2019 год</t>
  </si>
  <si>
    <t>сумма     2018 год</t>
  </si>
  <si>
    <t>Расходы на выплаты персоналу казенных учреждений</t>
  </si>
  <si>
    <t>110</t>
  </si>
  <si>
    <t>000</t>
  </si>
  <si>
    <t xml:space="preserve">Муниципальная программа 
"Содержание, реконструкция и ремонт автомобильных дорог муниципального образования-Киевское сельское поселение Моздокского района РСО -Алания на 2015-2019годы"
</t>
  </si>
  <si>
    <t>Подпрограмма  " Содержание автомобильных дорог общего пользования 2015-2019 годы "</t>
  </si>
  <si>
    <t xml:space="preserve">Муниципальная программа 
«Комплексное благоустройство территории муниципального образования - Киевское сельское  поселение Моздокского района РСО-Алания на 2015-2019 годы» 
</t>
  </si>
  <si>
    <t xml:space="preserve">Муниципальная программа 
«Развитие культуры муниципального образования - Киевское сельское  поселение Моздокского района Республики Северная Осетия-Алания на 2015-2019 годы» 
</t>
  </si>
  <si>
    <t xml:space="preserve">Расходы на организацию сбора и вывоза бытовых отходов и мусора  </t>
  </si>
  <si>
    <t xml:space="preserve">Расходы на содержание и уборку памятников истории и культуры  </t>
  </si>
  <si>
    <t>Подпрограмма "Развитие, реконструкция сетей коммунальной инфраструктуры муниципального образования - Киевское сельское  поселение Моздокского района на 2015-2019 годы»</t>
  </si>
  <si>
    <t>Подпрограмма  "Благоустройство территории Киевского сельского  поселение Моздокского района на 2015-2019 годы»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</si>
  <si>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Киевское сельское поселение Моздокского района  на 2017 финансовый год</t>
  </si>
  <si>
    <t>Приложение № 12
к  решению Собрания представителей муниципального образования - Киевское сельское поселение Моздокского района от 29.12.2016г. № 108  «Об утверждении   бюджета муниципального образования - Киевское сельское поселение Моздокского района  на 2017  год  и на плановый период 2018-2019 годов »</t>
  </si>
  <si>
    <t>Приложение № 13
к  решению Собрания представителей муниципального образования - Киевское сельское поселение Моздокского района от 29.12.2016г. №108  «Об утверждении   бюджета муниципального образования - Киевское сельское поселение Моздокского района  на 2017 год  и на плановый период 2018-2019 годов »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</si>
  <si>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Киевское сельское поселение Моздокского района  на плановый период 2018-2019 годов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</si>
</sst>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Bookman Old Style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65" fontId="3" fillId="0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">
      <selection activeCell="D2" sqref="D2:G4"/>
    </sheetView>
  </sheetViews>
  <sheetFormatPr defaultColWidth="9.140625" defaultRowHeight="15" outlineLevelRow="1" outlineLevelCol="1"/>
  <cols>
    <col min="1" max="1" width="44.140625" style="4" customWidth="1"/>
    <col min="2" max="2" width="17.140625" style="2" customWidth="1" collapsed="1"/>
    <col min="3" max="3" width="7.28125" style="2" customWidth="1"/>
    <col min="4" max="4" width="8.421875" style="2" customWidth="1"/>
    <col min="5" max="5" width="3.28125" style="2" hidden="1" customWidth="1" outlineLevel="1"/>
    <col min="6" max="6" width="11.8515625" style="3" customWidth="1" collapsed="1"/>
    <col min="7" max="7" width="24.57421875" style="2" customWidth="1"/>
    <col min="8" max="252" width="9.140625" style="1" customWidth="1"/>
    <col min="253" max="253" width="37.421875" style="1" customWidth="1"/>
    <col min="254" max="254" width="9.8515625" style="1" customWidth="1"/>
    <col min="255" max="255" width="11.00390625" style="1" customWidth="1"/>
    <col min="256" max="16384" width="0" style="1" hidden="1" customWidth="1"/>
  </cols>
  <sheetData>
    <row r="1" spans="1:7" ht="12.75" customHeight="1" hidden="1">
      <c r="A1" s="5"/>
      <c r="B1" s="6"/>
      <c r="C1" s="7"/>
      <c r="D1" s="7"/>
      <c r="E1" s="37"/>
      <c r="F1" s="37"/>
      <c r="G1" s="37"/>
    </row>
    <row r="2" spans="1:7" ht="11.25" customHeight="1">
      <c r="A2" s="5"/>
      <c r="B2" s="6"/>
      <c r="C2" s="7"/>
      <c r="D2" s="39" t="s">
        <v>91</v>
      </c>
      <c r="E2" s="39"/>
      <c r="F2" s="39"/>
      <c r="G2" s="39"/>
    </row>
    <row r="3" spans="1:7" ht="15" customHeight="1">
      <c r="A3" s="5"/>
      <c r="B3" s="6"/>
      <c r="C3" s="7"/>
      <c r="D3" s="39"/>
      <c r="E3" s="39"/>
      <c r="F3" s="39"/>
      <c r="G3" s="39"/>
    </row>
    <row r="4" spans="1:7" ht="111" customHeight="1">
      <c r="A4" s="5"/>
      <c r="B4" s="6"/>
      <c r="C4" s="7"/>
      <c r="D4" s="39"/>
      <c r="E4" s="39"/>
      <c r="F4" s="39"/>
      <c r="G4" s="39"/>
    </row>
    <row r="5" spans="1:7" ht="2.25" customHeight="1" hidden="1">
      <c r="A5" s="5"/>
      <c r="B5" s="8"/>
      <c r="C5" s="7"/>
      <c r="D5" s="7"/>
      <c r="E5" s="8"/>
      <c r="F5" s="9"/>
      <c r="G5" s="8"/>
    </row>
    <row r="6" spans="1:7" ht="83.25" customHeight="1">
      <c r="A6" s="38" t="s">
        <v>90</v>
      </c>
      <c r="B6" s="38"/>
      <c r="C6" s="38"/>
      <c r="D6" s="38"/>
      <c r="E6" s="38"/>
      <c r="F6" s="38"/>
      <c r="G6" s="38"/>
    </row>
    <row r="7" spans="1:7" ht="6" customHeight="1" hidden="1">
      <c r="A7" s="10"/>
      <c r="B7" s="11"/>
      <c r="C7" s="11"/>
      <c r="D7" s="11"/>
      <c r="E7" s="11"/>
      <c r="F7" s="12"/>
      <c r="G7" s="11"/>
    </row>
    <row r="8" spans="1:7" ht="53.25" customHeight="1" thickBot="1">
      <c r="A8" s="34" t="s">
        <v>0</v>
      </c>
      <c r="B8" s="34" t="s">
        <v>18</v>
      </c>
      <c r="C8" s="34" t="s">
        <v>17</v>
      </c>
      <c r="D8" s="34" t="s">
        <v>1</v>
      </c>
      <c r="E8" s="34" t="s">
        <v>18</v>
      </c>
      <c r="F8" s="35" t="s">
        <v>2</v>
      </c>
      <c r="G8" s="34" t="s">
        <v>76</v>
      </c>
    </row>
    <row r="9" spans="1:7" ht="16.5" hidden="1" outlineLevel="1" thickBot="1">
      <c r="A9" s="15"/>
      <c r="B9" s="16"/>
      <c r="C9" s="16"/>
      <c r="D9" s="16"/>
      <c r="E9" s="16"/>
      <c r="F9" s="17"/>
      <c r="G9" s="16"/>
    </row>
    <row r="10" spans="1:7" ht="16.5" collapsed="1" thickBot="1">
      <c r="A10" s="18" t="s">
        <v>25</v>
      </c>
      <c r="B10" s="19" t="s">
        <v>19</v>
      </c>
      <c r="C10" s="19" t="s">
        <v>19</v>
      </c>
      <c r="D10" s="19" t="s">
        <v>19</v>
      </c>
      <c r="E10" s="19"/>
      <c r="F10" s="20" t="s">
        <v>19</v>
      </c>
      <c r="G10" s="21">
        <f>G11+G22+G48</f>
        <v>2771.1</v>
      </c>
    </row>
    <row r="11" spans="1:7" ht="116.25" customHeight="1">
      <c r="A11" s="22" t="s">
        <v>85</v>
      </c>
      <c r="B11" s="23" t="s">
        <v>63</v>
      </c>
      <c r="C11" s="23" t="s">
        <v>3</v>
      </c>
      <c r="D11" s="23" t="s">
        <v>3</v>
      </c>
      <c r="E11" s="23"/>
      <c r="F11" s="23" t="s">
        <v>3</v>
      </c>
      <c r="G11" s="24">
        <f>G12</f>
        <v>1174.5</v>
      </c>
    </row>
    <row r="12" spans="1:7" ht="70.5" customHeight="1">
      <c r="A12" s="28" t="s">
        <v>57</v>
      </c>
      <c r="B12" s="29" t="s">
        <v>64</v>
      </c>
      <c r="C12" s="29" t="s">
        <v>3</v>
      </c>
      <c r="D12" s="29" t="s">
        <v>3</v>
      </c>
      <c r="E12" s="29"/>
      <c r="F12" s="29" t="s">
        <v>3</v>
      </c>
      <c r="G12" s="30">
        <f>G13</f>
        <v>1174.5</v>
      </c>
    </row>
    <row r="13" spans="1:7" ht="48" customHeight="1">
      <c r="A13" s="25" t="s">
        <v>58</v>
      </c>
      <c r="B13" s="29" t="s">
        <v>29</v>
      </c>
      <c r="C13" s="29" t="s">
        <v>3</v>
      </c>
      <c r="D13" s="29" t="s">
        <v>3</v>
      </c>
      <c r="E13" s="29"/>
      <c r="F13" s="29" t="s">
        <v>3</v>
      </c>
      <c r="G13" s="27">
        <f>(G15+G18)</f>
        <v>1174.5</v>
      </c>
    </row>
    <row r="14" spans="1:7" ht="87.75" customHeight="1">
      <c r="A14" s="28" t="s">
        <v>45</v>
      </c>
      <c r="B14" s="29" t="s">
        <v>30</v>
      </c>
      <c r="C14" s="29" t="s">
        <v>3</v>
      </c>
      <c r="D14" s="29" t="s">
        <v>3</v>
      </c>
      <c r="E14" s="29"/>
      <c r="F14" s="29" t="s">
        <v>3</v>
      </c>
      <c r="G14" s="30">
        <f>G15</f>
        <v>1025</v>
      </c>
    </row>
    <row r="15" spans="1:7" ht="31.5">
      <c r="A15" s="28" t="s">
        <v>79</v>
      </c>
      <c r="B15" s="29" t="s">
        <v>30</v>
      </c>
      <c r="C15" s="29" t="s">
        <v>4</v>
      </c>
      <c r="D15" s="29" t="s">
        <v>5</v>
      </c>
      <c r="E15" s="29"/>
      <c r="F15" s="29" t="s">
        <v>80</v>
      </c>
      <c r="G15" s="30">
        <f>G16+G17</f>
        <v>1025</v>
      </c>
    </row>
    <row r="16" spans="1:7" ht="31.5">
      <c r="A16" s="28" t="s">
        <v>65</v>
      </c>
      <c r="B16" s="29" t="s">
        <v>30</v>
      </c>
      <c r="C16" s="29" t="s">
        <v>4</v>
      </c>
      <c r="D16" s="29" t="s">
        <v>5</v>
      </c>
      <c r="E16" s="29"/>
      <c r="F16" s="29" t="s">
        <v>11</v>
      </c>
      <c r="G16" s="30">
        <v>750.6</v>
      </c>
    </row>
    <row r="17" spans="1:7" ht="85.5" customHeight="1">
      <c r="A17" s="28" t="s">
        <v>66</v>
      </c>
      <c r="B17" s="29" t="s">
        <v>30</v>
      </c>
      <c r="C17" s="29" t="s">
        <v>4</v>
      </c>
      <c r="D17" s="29" t="s">
        <v>5</v>
      </c>
      <c r="E17" s="29"/>
      <c r="F17" s="29" t="s">
        <v>67</v>
      </c>
      <c r="G17" s="30">
        <v>274.4</v>
      </c>
    </row>
    <row r="18" spans="1:7" ht="78.75">
      <c r="A18" s="28" t="s">
        <v>54</v>
      </c>
      <c r="B18" s="29" t="s">
        <v>31</v>
      </c>
      <c r="C18" s="29" t="s">
        <v>4</v>
      </c>
      <c r="D18" s="29" t="s">
        <v>3</v>
      </c>
      <c r="E18" s="29"/>
      <c r="F18" s="29" t="s">
        <v>81</v>
      </c>
      <c r="G18" s="30">
        <f>(G19+G20)</f>
        <v>149.5</v>
      </c>
    </row>
    <row r="19" spans="1:7" ht="63">
      <c r="A19" s="31" t="s">
        <v>13</v>
      </c>
      <c r="B19" s="29" t="s">
        <v>31</v>
      </c>
      <c r="C19" s="29" t="s">
        <v>4</v>
      </c>
      <c r="D19" s="29" t="s">
        <v>5</v>
      </c>
      <c r="E19" s="29" t="s">
        <v>24</v>
      </c>
      <c r="F19" s="29" t="s">
        <v>6</v>
      </c>
      <c r="G19" s="30">
        <v>145.5</v>
      </c>
    </row>
    <row r="20" spans="1:7" ht="31.5">
      <c r="A20" s="31" t="s">
        <v>14</v>
      </c>
      <c r="B20" s="29" t="s">
        <v>31</v>
      </c>
      <c r="C20" s="29" t="s">
        <v>4</v>
      </c>
      <c r="D20" s="29" t="s">
        <v>5</v>
      </c>
      <c r="E20" s="29" t="s">
        <v>24</v>
      </c>
      <c r="F20" s="29" t="s">
        <v>7</v>
      </c>
      <c r="G20" s="30">
        <v>4</v>
      </c>
    </row>
    <row r="21" spans="1:7" ht="31.5">
      <c r="A21" s="31" t="s">
        <v>8</v>
      </c>
      <c r="B21" s="29" t="s">
        <v>31</v>
      </c>
      <c r="C21" s="29" t="s">
        <v>4</v>
      </c>
      <c r="D21" s="29" t="s">
        <v>5</v>
      </c>
      <c r="E21" s="29" t="s">
        <v>24</v>
      </c>
      <c r="F21" s="29" t="s">
        <v>9</v>
      </c>
      <c r="G21" s="30"/>
    </row>
    <row r="22" spans="1:7" ht="96.75" customHeight="1">
      <c r="A22" s="22" t="s">
        <v>84</v>
      </c>
      <c r="B22" s="23" t="s">
        <v>32</v>
      </c>
      <c r="C22" s="23" t="s">
        <v>3</v>
      </c>
      <c r="D22" s="23" t="s">
        <v>3</v>
      </c>
      <c r="E22" s="23"/>
      <c r="F22" s="23" t="s">
        <v>81</v>
      </c>
      <c r="G22" s="24">
        <f>G23+G29+G35</f>
        <v>546.5999999999999</v>
      </c>
    </row>
    <row r="23" spans="1:7" ht="93" customHeight="1">
      <c r="A23" s="31" t="s">
        <v>88</v>
      </c>
      <c r="B23" s="26" t="s">
        <v>35</v>
      </c>
      <c r="C23" s="29" t="s">
        <v>3</v>
      </c>
      <c r="D23" s="29" t="s">
        <v>3</v>
      </c>
      <c r="E23" s="29"/>
      <c r="F23" s="29" t="s">
        <v>81</v>
      </c>
      <c r="G23" s="30">
        <f>G24</f>
        <v>383.9</v>
      </c>
    </row>
    <row r="24" spans="1:7" ht="93" customHeight="1">
      <c r="A24" s="31" t="s">
        <v>59</v>
      </c>
      <c r="B24" s="26" t="s">
        <v>68</v>
      </c>
      <c r="C24" s="29" t="s">
        <v>3</v>
      </c>
      <c r="D24" s="29" t="s">
        <v>3</v>
      </c>
      <c r="E24" s="29"/>
      <c r="F24" s="29" t="s">
        <v>81</v>
      </c>
      <c r="G24" s="30">
        <f>G25</f>
        <v>383.9</v>
      </c>
    </row>
    <row r="25" spans="1:7" ht="93" customHeight="1">
      <c r="A25" s="31" t="s">
        <v>47</v>
      </c>
      <c r="B25" s="29" t="s">
        <v>36</v>
      </c>
      <c r="C25" s="29" t="s">
        <v>3</v>
      </c>
      <c r="D25" s="29" t="s">
        <v>3</v>
      </c>
      <c r="E25" s="29"/>
      <c r="F25" s="29" t="s">
        <v>81</v>
      </c>
      <c r="G25" s="30">
        <f>G26</f>
        <v>383.9</v>
      </c>
    </row>
    <row r="26" spans="1:7" ht="27.75" customHeight="1">
      <c r="A26" s="31" t="s">
        <v>69</v>
      </c>
      <c r="B26" s="29" t="s">
        <v>36</v>
      </c>
      <c r="C26" s="29" t="s">
        <v>15</v>
      </c>
      <c r="D26" s="29" t="s">
        <v>3</v>
      </c>
      <c r="E26" s="29"/>
      <c r="F26" s="29" t="s">
        <v>81</v>
      </c>
      <c r="G26" s="30">
        <f>G27</f>
        <v>383.9</v>
      </c>
    </row>
    <row r="27" spans="1:7" ht="18" customHeight="1">
      <c r="A27" s="31" t="s">
        <v>70</v>
      </c>
      <c r="B27" s="29" t="s">
        <v>36</v>
      </c>
      <c r="C27" s="29" t="s">
        <v>15</v>
      </c>
      <c r="D27" s="29" t="s">
        <v>28</v>
      </c>
      <c r="E27" s="29"/>
      <c r="F27" s="29" t="s">
        <v>81</v>
      </c>
      <c r="G27" s="30">
        <f>G28</f>
        <v>383.9</v>
      </c>
    </row>
    <row r="28" spans="1:7" ht="73.5" customHeight="1">
      <c r="A28" s="31" t="s">
        <v>13</v>
      </c>
      <c r="B28" s="29" t="s">
        <v>36</v>
      </c>
      <c r="C28" s="29" t="s">
        <v>15</v>
      </c>
      <c r="D28" s="29" t="s">
        <v>28</v>
      </c>
      <c r="E28" s="29"/>
      <c r="F28" s="29" t="s">
        <v>6</v>
      </c>
      <c r="G28" s="30">
        <v>383.9</v>
      </c>
    </row>
    <row r="29" spans="1:7" ht="109.5" customHeight="1">
      <c r="A29" s="28" t="s">
        <v>60</v>
      </c>
      <c r="B29" s="29" t="s">
        <v>55</v>
      </c>
      <c r="C29" s="29" t="s">
        <v>3</v>
      </c>
      <c r="D29" s="29" t="s">
        <v>3</v>
      </c>
      <c r="E29" s="29"/>
      <c r="F29" s="29" t="s">
        <v>81</v>
      </c>
      <c r="G29" s="30">
        <f>G31</f>
        <v>53.2</v>
      </c>
    </row>
    <row r="30" spans="1:7" ht="39" customHeight="1">
      <c r="A30" s="28" t="s">
        <v>61</v>
      </c>
      <c r="B30" s="29" t="s">
        <v>71</v>
      </c>
      <c r="C30" s="29" t="s">
        <v>3</v>
      </c>
      <c r="D30" s="29" t="s">
        <v>3</v>
      </c>
      <c r="E30" s="29"/>
      <c r="F30" s="29" t="s">
        <v>81</v>
      </c>
      <c r="G30" s="30">
        <v>53.2</v>
      </c>
    </row>
    <row r="31" spans="1:7" ht="31.5">
      <c r="A31" s="31" t="s">
        <v>46</v>
      </c>
      <c r="B31" s="29" t="s">
        <v>33</v>
      </c>
      <c r="C31" s="29" t="s">
        <v>3</v>
      </c>
      <c r="D31" s="29" t="s">
        <v>3</v>
      </c>
      <c r="E31" s="29"/>
      <c r="F31" s="29" t="s">
        <v>81</v>
      </c>
      <c r="G31" s="30">
        <v>53.2</v>
      </c>
    </row>
    <row r="32" spans="1:7" ht="31.5">
      <c r="A32" s="31" t="s">
        <v>69</v>
      </c>
      <c r="B32" s="29" t="s">
        <v>33</v>
      </c>
      <c r="C32" s="29" t="s">
        <v>15</v>
      </c>
      <c r="D32" s="29" t="s">
        <v>3</v>
      </c>
      <c r="E32" s="29"/>
      <c r="F32" s="29" t="s">
        <v>81</v>
      </c>
      <c r="G32" s="30">
        <f>G33</f>
        <v>53.2</v>
      </c>
    </row>
    <row r="33" spans="1:7" ht="15.75">
      <c r="A33" s="31" t="s">
        <v>72</v>
      </c>
      <c r="B33" s="29" t="s">
        <v>33</v>
      </c>
      <c r="C33" s="29" t="s">
        <v>15</v>
      </c>
      <c r="D33" s="29" t="s">
        <v>16</v>
      </c>
      <c r="E33" s="29"/>
      <c r="F33" s="29" t="s">
        <v>81</v>
      </c>
      <c r="G33" s="30">
        <f>G34</f>
        <v>53.2</v>
      </c>
    </row>
    <row r="34" spans="1:7" ht="63">
      <c r="A34" s="31" t="s">
        <v>13</v>
      </c>
      <c r="B34" s="29" t="s">
        <v>34</v>
      </c>
      <c r="C34" s="29" t="s">
        <v>15</v>
      </c>
      <c r="D34" s="29" t="s">
        <v>16</v>
      </c>
      <c r="E34" s="29" t="s">
        <v>23</v>
      </c>
      <c r="F34" s="29" t="s">
        <v>6</v>
      </c>
      <c r="G34" s="30">
        <v>53.2</v>
      </c>
    </row>
    <row r="35" spans="1:7" ht="63">
      <c r="A35" s="31" t="s">
        <v>89</v>
      </c>
      <c r="B35" s="29" t="s">
        <v>73</v>
      </c>
      <c r="C35" s="29" t="s">
        <v>3</v>
      </c>
      <c r="D35" s="29" t="s">
        <v>3</v>
      </c>
      <c r="E35" s="29"/>
      <c r="F35" s="29" t="s">
        <v>81</v>
      </c>
      <c r="G35" s="30">
        <f>G36+G40+G44</f>
        <v>109.5</v>
      </c>
    </row>
    <row r="36" spans="1:7" ht="73.5" customHeight="1">
      <c r="A36" s="32" t="s">
        <v>48</v>
      </c>
      <c r="B36" s="29" t="s">
        <v>37</v>
      </c>
      <c r="C36" s="29" t="s">
        <v>3</v>
      </c>
      <c r="D36" s="29" t="s">
        <v>3</v>
      </c>
      <c r="E36" s="29"/>
      <c r="F36" s="29" t="s">
        <v>81</v>
      </c>
      <c r="G36" s="30">
        <f>G37</f>
        <v>44.5</v>
      </c>
    </row>
    <row r="37" spans="1:7" ht="34.5" customHeight="1">
      <c r="A37" s="31" t="s">
        <v>69</v>
      </c>
      <c r="B37" s="29" t="s">
        <v>37</v>
      </c>
      <c r="C37" s="29" t="s">
        <v>15</v>
      </c>
      <c r="D37" s="29" t="s">
        <v>3</v>
      </c>
      <c r="E37" s="29"/>
      <c r="F37" s="29" t="s">
        <v>81</v>
      </c>
      <c r="G37" s="30">
        <f>G38</f>
        <v>44.5</v>
      </c>
    </row>
    <row r="38" spans="1:7" ht="26.25" customHeight="1">
      <c r="A38" s="31" t="s">
        <v>72</v>
      </c>
      <c r="B38" s="29" t="s">
        <v>37</v>
      </c>
      <c r="C38" s="29" t="s">
        <v>15</v>
      </c>
      <c r="D38" s="29" t="s">
        <v>16</v>
      </c>
      <c r="E38" s="29"/>
      <c r="F38" s="29" t="s">
        <v>81</v>
      </c>
      <c r="G38" s="30">
        <f>G39</f>
        <v>44.5</v>
      </c>
    </row>
    <row r="39" spans="1:7" ht="63">
      <c r="A39" s="31" t="s">
        <v>13</v>
      </c>
      <c r="B39" s="29" t="s">
        <v>37</v>
      </c>
      <c r="C39" s="29" t="s">
        <v>15</v>
      </c>
      <c r="D39" s="29" t="s">
        <v>16</v>
      </c>
      <c r="E39" s="29"/>
      <c r="F39" s="29" t="s">
        <v>6</v>
      </c>
      <c r="G39" s="30">
        <v>44.5</v>
      </c>
    </row>
    <row r="40" spans="1:7" ht="31.5">
      <c r="A40" s="32" t="s">
        <v>87</v>
      </c>
      <c r="B40" s="29" t="s">
        <v>38</v>
      </c>
      <c r="C40" s="29" t="s">
        <v>3</v>
      </c>
      <c r="D40" s="29" t="s">
        <v>3</v>
      </c>
      <c r="E40" s="29"/>
      <c r="F40" s="29" t="s">
        <v>81</v>
      </c>
      <c r="G40" s="30">
        <f>G41</f>
        <v>45</v>
      </c>
    </row>
    <row r="41" spans="1:7" ht="31.5">
      <c r="A41" s="31" t="s">
        <v>69</v>
      </c>
      <c r="B41" s="29" t="s">
        <v>38</v>
      </c>
      <c r="C41" s="29" t="s">
        <v>15</v>
      </c>
      <c r="D41" s="29" t="s">
        <v>3</v>
      </c>
      <c r="E41" s="29"/>
      <c r="F41" s="29" t="s">
        <v>81</v>
      </c>
      <c r="G41" s="30">
        <f>G42</f>
        <v>45</v>
      </c>
    </row>
    <row r="42" spans="1:7" ht="15.75">
      <c r="A42" s="31" t="s">
        <v>72</v>
      </c>
      <c r="B42" s="29" t="s">
        <v>38</v>
      </c>
      <c r="C42" s="29" t="s">
        <v>15</v>
      </c>
      <c r="D42" s="29" t="s">
        <v>16</v>
      </c>
      <c r="E42" s="29"/>
      <c r="F42" s="29" t="s">
        <v>81</v>
      </c>
      <c r="G42" s="30">
        <f>G43</f>
        <v>45</v>
      </c>
    </row>
    <row r="43" spans="1:7" ht="63">
      <c r="A43" s="31" t="s">
        <v>13</v>
      </c>
      <c r="B43" s="29" t="s">
        <v>38</v>
      </c>
      <c r="C43" s="29" t="s">
        <v>15</v>
      </c>
      <c r="D43" s="29" t="s">
        <v>16</v>
      </c>
      <c r="E43" s="29"/>
      <c r="F43" s="29" t="s">
        <v>6</v>
      </c>
      <c r="G43" s="30">
        <v>45</v>
      </c>
    </row>
    <row r="44" spans="1:7" ht="31.5">
      <c r="A44" s="32" t="s">
        <v>86</v>
      </c>
      <c r="B44" s="29" t="s">
        <v>39</v>
      </c>
      <c r="C44" s="29" t="s">
        <v>3</v>
      </c>
      <c r="D44" s="29" t="s">
        <v>3</v>
      </c>
      <c r="E44" s="29"/>
      <c r="F44" s="29" t="s">
        <v>81</v>
      </c>
      <c r="G44" s="30">
        <f>G45</f>
        <v>20</v>
      </c>
    </row>
    <row r="45" spans="1:7" ht="31.5">
      <c r="A45" s="31" t="s">
        <v>69</v>
      </c>
      <c r="B45" s="29" t="s">
        <v>39</v>
      </c>
      <c r="C45" s="29" t="s">
        <v>15</v>
      </c>
      <c r="D45" s="29" t="s">
        <v>3</v>
      </c>
      <c r="E45" s="29"/>
      <c r="F45" s="29" t="s">
        <v>81</v>
      </c>
      <c r="G45" s="30">
        <f>G46</f>
        <v>20</v>
      </c>
    </row>
    <row r="46" spans="1:7" ht="15.75">
      <c r="A46" s="31" t="s">
        <v>72</v>
      </c>
      <c r="B46" s="29" t="s">
        <v>39</v>
      </c>
      <c r="C46" s="29" t="s">
        <v>15</v>
      </c>
      <c r="D46" s="29" t="s">
        <v>16</v>
      </c>
      <c r="E46" s="29"/>
      <c r="F46" s="29" t="s">
        <v>3</v>
      </c>
      <c r="G46" s="30">
        <f>G47</f>
        <v>20</v>
      </c>
    </row>
    <row r="47" spans="1:7" ht="63">
      <c r="A47" s="31" t="s">
        <v>13</v>
      </c>
      <c r="B47" s="29" t="s">
        <v>39</v>
      </c>
      <c r="C47" s="29" t="s">
        <v>15</v>
      </c>
      <c r="D47" s="29" t="s">
        <v>16</v>
      </c>
      <c r="E47" s="29"/>
      <c r="F47" s="29" t="s">
        <v>6</v>
      </c>
      <c r="G47" s="30">
        <v>20</v>
      </c>
    </row>
    <row r="48" spans="1:7" ht="114" customHeight="1">
      <c r="A48" s="22" t="s">
        <v>82</v>
      </c>
      <c r="B48" s="23" t="s">
        <v>40</v>
      </c>
      <c r="C48" s="23" t="s">
        <v>3</v>
      </c>
      <c r="D48" s="23" t="s">
        <v>3</v>
      </c>
      <c r="E48" s="23"/>
      <c r="F48" s="23" t="s">
        <v>81</v>
      </c>
      <c r="G48" s="24">
        <f>G49</f>
        <v>1050</v>
      </c>
    </row>
    <row r="49" spans="1:7" ht="57" customHeight="1">
      <c r="A49" s="28" t="s">
        <v>83</v>
      </c>
      <c r="B49" s="29" t="s">
        <v>56</v>
      </c>
      <c r="C49" s="29" t="s">
        <v>3</v>
      </c>
      <c r="D49" s="29" t="s">
        <v>3</v>
      </c>
      <c r="E49" s="29"/>
      <c r="F49" s="29" t="s">
        <v>81</v>
      </c>
      <c r="G49" s="30">
        <f>G51+G55+G59+G63</f>
        <v>1050</v>
      </c>
    </row>
    <row r="50" spans="1:7" ht="47.25">
      <c r="A50" s="25" t="s">
        <v>62</v>
      </c>
      <c r="B50" s="26" t="s">
        <v>49</v>
      </c>
      <c r="C50" s="29" t="s">
        <v>3</v>
      </c>
      <c r="D50" s="29" t="s">
        <v>3</v>
      </c>
      <c r="E50" s="29"/>
      <c r="F50" s="29" t="s">
        <v>81</v>
      </c>
      <c r="G50" s="30">
        <f>G52+G56+G60+G64</f>
        <v>1050</v>
      </c>
    </row>
    <row r="51" spans="1:7" ht="31.5">
      <c r="A51" s="25" t="s">
        <v>50</v>
      </c>
      <c r="B51" s="29" t="s">
        <v>41</v>
      </c>
      <c r="C51" s="29" t="s">
        <v>3</v>
      </c>
      <c r="D51" s="29" t="s">
        <v>3</v>
      </c>
      <c r="E51" s="29"/>
      <c r="F51" s="29" t="s">
        <v>81</v>
      </c>
      <c r="G51" s="30">
        <f>G52</f>
        <v>847.6</v>
      </c>
    </row>
    <row r="52" spans="1:7" ht="15.75">
      <c r="A52" s="25" t="s">
        <v>74</v>
      </c>
      <c r="B52" s="29" t="s">
        <v>41</v>
      </c>
      <c r="C52" s="29" t="s">
        <v>10</v>
      </c>
      <c r="D52" s="29" t="s">
        <v>3</v>
      </c>
      <c r="E52" s="29"/>
      <c r="F52" s="29" t="s">
        <v>81</v>
      </c>
      <c r="G52" s="30">
        <f>G53</f>
        <v>847.6</v>
      </c>
    </row>
    <row r="53" spans="1:7" ht="31.5">
      <c r="A53" s="25" t="s">
        <v>75</v>
      </c>
      <c r="B53" s="29" t="s">
        <v>41</v>
      </c>
      <c r="C53" s="29" t="s">
        <v>10</v>
      </c>
      <c r="D53" s="29" t="s">
        <v>12</v>
      </c>
      <c r="E53" s="29"/>
      <c r="F53" s="29" t="s">
        <v>81</v>
      </c>
      <c r="G53" s="30">
        <f>G54</f>
        <v>847.6</v>
      </c>
    </row>
    <row r="54" spans="1:7" ht="70.5" customHeight="1">
      <c r="A54" s="31" t="s">
        <v>13</v>
      </c>
      <c r="B54" s="29" t="s">
        <v>41</v>
      </c>
      <c r="C54" s="29" t="s">
        <v>10</v>
      </c>
      <c r="D54" s="29" t="s">
        <v>12</v>
      </c>
      <c r="E54" s="29" t="s">
        <v>20</v>
      </c>
      <c r="F54" s="29" t="s">
        <v>6</v>
      </c>
      <c r="G54" s="30">
        <v>847.6</v>
      </c>
    </row>
    <row r="55" spans="1:7" ht="48.75" customHeight="1">
      <c r="A55" s="32" t="s">
        <v>51</v>
      </c>
      <c r="B55" s="29" t="s">
        <v>42</v>
      </c>
      <c r="C55" s="29" t="s">
        <v>3</v>
      </c>
      <c r="D55" s="29" t="s">
        <v>3</v>
      </c>
      <c r="E55" s="29"/>
      <c r="F55" s="29" t="s">
        <v>81</v>
      </c>
      <c r="G55" s="33">
        <f>G56</f>
        <v>32.4</v>
      </c>
    </row>
    <row r="56" spans="1:7" ht="21" customHeight="1">
      <c r="A56" s="25" t="s">
        <v>74</v>
      </c>
      <c r="B56" s="29" t="s">
        <v>42</v>
      </c>
      <c r="C56" s="29" t="s">
        <v>10</v>
      </c>
      <c r="D56" s="29" t="s">
        <v>3</v>
      </c>
      <c r="E56" s="29"/>
      <c r="F56" s="29" t="s">
        <v>81</v>
      </c>
      <c r="G56" s="33">
        <f>G57</f>
        <v>32.4</v>
      </c>
    </row>
    <row r="57" spans="1:7" ht="37.5" customHeight="1">
      <c r="A57" s="25" t="s">
        <v>75</v>
      </c>
      <c r="B57" s="29" t="s">
        <v>42</v>
      </c>
      <c r="C57" s="29" t="s">
        <v>10</v>
      </c>
      <c r="D57" s="29" t="s">
        <v>12</v>
      </c>
      <c r="E57" s="29"/>
      <c r="F57" s="29" t="s">
        <v>81</v>
      </c>
      <c r="G57" s="33">
        <f>G58</f>
        <v>32.4</v>
      </c>
    </row>
    <row r="58" spans="1:7" ht="63">
      <c r="A58" s="31" t="s">
        <v>13</v>
      </c>
      <c r="B58" s="29" t="s">
        <v>42</v>
      </c>
      <c r="C58" s="29" t="s">
        <v>10</v>
      </c>
      <c r="D58" s="29" t="s">
        <v>12</v>
      </c>
      <c r="E58" s="29" t="s">
        <v>21</v>
      </c>
      <c r="F58" s="29" t="s">
        <v>6</v>
      </c>
      <c r="G58" s="33">
        <v>32.4</v>
      </c>
    </row>
    <row r="59" spans="1:7" ht="31.5">
      <c r="A59" s="32" t="s">
        <v>52</v>
      </c>
      <c r="B59" s="29" t="s">
        <v>43</v>
      </c>
      <c r="C59" s="29" t="s">
        <v>3</v>
      </c>
      <c r="D59" s="29" t="s">
        <v>3</v>
      </c>
      <c r="E59" s="29"/>
      <c r="F59" s="29" t="s">
        <v>81</v>
      </c>
      <c r="G59" s="33">
        <f>G60</f>
        <v>30</v>
      </c>
    </row>
    <row r="60" spans="1:7" ht="15.75">
      <c r="A60" s="25" t="s">
        <v>74</v>
      </c>
      <c r="B60" s="29" t="s">
        <v>43</v>
      </c>
      <c r="C60" s="29" t="s">
        <v>10</v>
      </c>
      <c r="D60" s="29" t="s">
        <v>3</v>
      </c>
      <c r="E60" s="29"/>
      <c r="F60" s="29" t="s">
        <v>81</v>
      </c>
      <c r="G60" s="33">
        <f>G61</f>
        <v>30</v>
      </c>
    </row>
    <row r="61" spans="1:7" ht="31.5">
      <c r="A61" s="25" t="s">
        <v>75</v>
      </c>
      <c r="B61" s="29" t="s">
        <v>43</v>
      </c>
      <c r="C61" s="29" t="s">
        <v>10</v>
      </c>
      <c r="D61" s="29" t="s">
        <v>12</v>
      </c>
      <c r="E61" s="29"/>
      <c r="F61" s="29" t="s">
        <v>81</v>
      </c>
      <c r="G61" s="33">
        <f>G62</f>
        <v>30</v>
      </c>
    </row>
    <row r="62" spans="1:7" ht="63">
      <c r="A62" s="31" t="s">
        <v>13</v>
      </c>
      <c r="B62" s="29" t="s">
        <v>43</v>
      </c>
      <c r="C62" s="29" t="s">
        <v>10</v>
      </c>
      <c r="D62" s="29" t="s">
        <v>12</v>
      </c>
      <c r="E62" s="29" t="s">
        <v>22</v>
      </c>
      <c r="F62" s="29" t="s">
        <v>6</v>
      </c>
      <c r="G62" s="33">
        <v>30</v>
      </c>
    </row>
    <row r="63" spans="1:7" ht="31.5">
      <c r="A63" s="32" t="s">
        <v>53</v>
      </c>
      <c r="B63" s="29" t="s">
        <v>44</v>
      </c>
      <c r="C63" s="29" t="s">
        <v>3</v>
      </c>
      <c r="D63" s="29" t="s">
        <v>3</v>
      </c>
      <c r="E63" s="29"/>
      <c r="F63" s="29" t="s">
        <v>81</v>
      </c>
      <c r="G63" s="33">
        <f>G64</f>
        <v>140</v>
      </c>
    </row>
    <row r="64" spans="1:7" ht="15.75">
      <c r="A64" s="25" t="s">
        <v>74</v>
      </c>
      <c r="B64" s="29" t="s">
        <v>44</v>
      </c>
      <c r="C64" s="29" t="s">
        <v>10</v>
      </c>
      <c r="D64" s="29" t="s">
        <v>3</v>
      </c>
      <c r="E64" s="29"/>
      <c r="F64" s="29" t="s">
        <v>81</v>
      </c>
      <c r="G64" s="33">
        <f>G65</f>
        <v>140</v>
      </c>
    </row>
    <row r="65" spans="1:7" ht="31.5">
      <c r="A65" s="25" t="s">
        <v>75</v>
      </c>
      <c r="B65" s="29" t="s">
        <v>44</v>
      </c>
      <c r="C65" s="29" t="s">
        <v>10</v>
      </c>
      <c r="D65" s="29" t="s">
        <v>12</v>
      </c>
      <c r="E65" s="29"/>
      <c r="F65" s="29" t="s">
        <v>81</v>
      </c>
      <c r="G65" s="33">
        <f>G66</f>
        <v>140</v>
      </c>
    </row>
    <row r="66" spans="1:7" ht="48.75" customHeight="1">
      <c r="A66" s="31" t="s">
        <v>13</v>
      </c>
      <c r="B66" s="29" t="s">
        <v>44</v>
      </c>
      <c r="C66" s="29" t="s">
        <v>10</v>
      </c>
      <c r="D66" s="29" t="s">
        <v>12</v>
      </c>
      <c r="E66" s="29" t="s">
        <v>22</v>
      </c>
      <c r="F66" s="29" t="s">
        <v>6</v>
      </c>
      <c r="G66" s="33">
        <v>140</v>
      </c>
    </row>
  </sheetData>
  <sheetProtection/>
  <mergeCells count="3">
    <mergeCell ref="E1:G1"/>
    <mergeCell ref="A6:G6"/>
    <mergeCell ref="D2:G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6" sqref="A6:H6"/>
    </sheetView>
  </sheetViews>
  <sheetFormatPr defaultColWidth="9.140625" defaultRowHeight="15" outlineLevelRow="1" outlineLevelCol="1"/>
  <cols>
    <col min="1" max="1" width="44.140625" style="4" customWidth="1"/>
    <col min="2" max="2" width="17.140625" style="2" customWidth="1" collapsed="1"/>
    <col min="3" max="3" width="7.28125" style="2" customWidth="1"/>
    <col min="4" max="4" width="8.421875" style="2" customWidth="1"/>
    <col min="5" max="5" width="3.28125" style="2" hidden="1" customWidth="1" outlineLevel="1"/>
    <col min="6" max="6" width="11.8515625" style="3" customWidth="1" collapsed="1"/>
    <col min="7" max="7" width="11.8515625" style="3" customWidth="1"/>
    <col min="8" max="8" width="15.140625" style="2" customWidth="1"/>
    <col min="9" max="253" width="9.140625" style="1" customWidth="1"/>
    <col min="254" max="254" width="37.421875" style="1" customWidth="1"/>
    <col min="255" max="255" width="9.8515625" style="1" customWidth="1"/>
    <col min="256" max="16384" width="11.00390625" style="1" customWidth="1"/>
  </cols>
  <sheetData>
    <row r="1" spans="1:8" ht="3.75" customHeight="1">
      <c r="A1" s="5"/>
      <c r="B1" s="6"/>
      <c r="C1" s="7"/>
      <c r="D1" s="7"/>
      <c r="E1" s="37"/>
      <c r="F1" s="37"/>
      <c r="G1" s="37"/>
      <c r="H1" s="37"/>
    </row>
    <row r="2" spans="1:8" ht="4.5" customHeight="1" hidden="1">
      <c r="A2" s="5"/>
      <c r="B2" s="6"/>
      <c r="C2" s="7"/>
      <c r="D2" s="7"/>
      <c r="E2" s="36"/>
      <c r="F2" s="36"/>
      <c r="G2" s="36"/>
      <c r="H2" s="36"/>
    </row>
    <row r="3" spans="1:8" ht="3" customHeight="1">
      <c r="A3" s="5"/>
      <c r="B3" s="6"/>
      <c r="C3" s="7"/>
      <c r="D3" s="7"/>
      <c r="E3" s="36"/>
      <c r="F3" s="36"/>
      <c r="G3" s="36"/>
      <c r="H3" s="36"/>
    </row>
    <row r="4" spans="1:8" ht="157.5" customHeight="1">
      <c r="A4" s="5"/>
      <c r="B4" s="6"/>
      <c r="C4" s="7"/>
      <c r="D4" s="7"/>
      <c r="E4" s="36"/>
      <c r="F4" s="39" t="s">
        <v>92</v>
      </c>
      <c r="G4" s="39"/>
      <c r="H4" s="39"/>
    </row>
    <row r="5" spans="1:8" ht="15" customHeight="1" hidden="1">
      <c r="A5" s="5"/>
      <c r="B5" s="8"/>
      <c r="C5" s="7"/>
      <c r="D5" s="7"/>
      <c r="E5" s="8"/>
      <c r="F5" s="9"/>
      <c r="G5" s="9"/>
      <c r="H5" s="8"/>
    </row>
    <row r="6" spans="1:8" ht="86.25" customHeight="1">
      <c r="A6" s="40" t="s">
        <v>93</v>
      </c>
      <c r="B6" s="40"/>
      <c r="C6" s="40"/>
      <c r="D6" s="40"/>
      <c r="E6" s="40"/>
      <c r="F6" s="40"/>
      <c r="G6" s="40"/>
      <c r="H6" s="40"/>
    </row>
    <row r="7" spans="1:8" ht="6" customHeight="1" hidden="1">
      <c r="A7" s="10"/>
      <c r="B7" s="11"/>
      <c r="C7" s="11"/>
      <c r="D7" s="11"/>
      <c r="E7" s="11"/>
      <c r="F7" s="12"/>
      <c r="G7" s="12"/>
      <c r="H7" s="11"/>
    </row>
    <row r="8" spans="1:8" ht="53.25" customHeight="1">
      <c r="A8" s="13" t="s">
        <v>0</v>
      </c>
      <c r="B8" s="13" t="s">
        <v>18</v>
      </c>
      <c r="C8" s="13" t="s">
        <v>17</v>
      </c>
      <c r="D8" s="13" t="s">
        <v>1</v>
      </c>
      <c r="E8" s="13" t="s">
        <v>18</v>
      </c>
      <c r="F8" s="14" t="s">
        <v>2</v>
      </c>
      <c r="G8" s="13" t="s">
        <v>78</v>
      </c>
      <c r="H8" s="13" t="s">
        <v>77</v>
      </c>
    </row>
    <row r="9" spans="1:8" ht="16.5" outlineLevel="1" thickBot="1">
      <c r="A9" s="15"/>
      <c r="B9" s="16"/>
      <c r="C9" s="16"/>
      <c r="D9" s="16"/>
      <c r="E9" s="16"/>
      <c r="F9" s="17"/>
      <c r="G9" s="17"/>
      <c r="H9" s="16"/>
    </row>
    <row r="10" spans="1:8" ht="16.5" thickBot="1">
      <c r="A10" s="18" t="s">
        <v>25</v>
      </c>
      <c r="B10" s="19" t="s">
        <v>19</v>
      </c>
      <c r="C10" s="19" t="s">
        <v>19</v>
      </c>
      <c r="D10" s="19" t="s">
        <v>19</v>
      </c>
      <c r="E10" s="19"/>
      <c r="F10" s="20" t="s">
        <v>19</v>
      </c>
      <c r="G10" s="21">
        <f>G11+G24+G31</f>
        <v>2056.3</v>
      </c>
      <c r="H10" s="21">
        <f>H11+H24+H31</f>
        <v>2518.2</v>
      </c>
    </row>
    <row r="11" spans="1:8" ht="116.25" customHeight="1">
      <c r="A11" s="22" t="s">
        <v>85</v>
      </c>
      <c r="B11" s="23" t="s">
        <v>63</v>
      </c>
      <c r="C11" s="23" t="s">
        <v>3</v>
      </c>
      <c r="D11" s="23" t="s">
        <v>3</v>
      </c>
      <c r="E11" s="23"/>
      <c r="F11" s="23" t="s">
        <v>81</v>
      </c>
      <c r="G11" s="24">
        <f>G12</f>
        <v>960.1</v>
      </c>
      <c r="H11" s="24">
        <f>H12</f>
        <v>1291.5</v>
      </c>
    </row>
    <row r="12" spans="1:8" ht="70.5" customHeight="1">
      <c r="A12" s="28" t="s">
        <v>57</v>
      </c>
      <c r="B12" s="29" t="s">
        <v>64</v>
      </c>
      <c r="C12" s="29" t="s">
        <v>3</v>
      </c>
      <c r="D12" s="29" t="s">
        <v>3</v>
      </c>
      <c r="E12" s="29"/>
      <c r="F12" s="29" t="s">
        <v>81</v>
      </c>
      <c r="G12" s="30">
        <f>G14</f>
        <v>960.1</v>
      </c>
      <c r="H12" s="30">
        <f>H14</f>
        <v>1291.5</v>
      </c>
    </row>
    <row r="13" spans="1:8" ht="48" customHeight="1">
      <c r="A13" s="25" t="s">
        <v>58</v>
      </c>
      <c r="B13" s="29" t="s">
        <v>29</v>
      </c>
      <c r="C13" s="29" t="s">
        <v>3</v>
      </c>
      <c r="D13" s="29" t="s">
        <v>3</v>
      </c>
      <c r="E13" s="29"/>
      <c r="F13" s="29" t="s">
        <v>81</v>
      </c>
      <c r="G13" s="27">
        <v>1273</v>
      </c>
      <c r="H13" s="27">
        <v>1273</v>
      </c>
    </row>
    <row r="14" spans="1:8" ht="87.75" customHeight="1">
      <c r="A14" s="28" t="s">
        <v>45</v>
      </c>
      <c r="B14" s="29" t="s">
        <v>30</v>
      </c>
      <c r="C14" s="29" t="s">
        <v>3</v>
      </c>
      <c r="D14" s="29" t="s">
        <v>3</v>
      </c>
      <c r="E14" s="29"/>
      <c r="F14" s="29" t="s">
        <v>81</v>
      </c>
      <c r="G14" s="30">
        <f>G15</f>
        <v>960.1</v>
      </c>
      <c r="H14" s="30">
        <f>H15</f>
        <v>1291.5</v>
      </c>
    </row>
    <row r="15" spans="1:8" ht="15.75">
      <c r="A15" s="28" t="s">
        <v>26</v>
      </c>
      <c r="B15" s="29" t="s">
        <v>30</v>
      </c>
      <c r="C15" s="29" t="s">
        <v>4</v>
      </c>
      <c r="D15" s="29" t="s">
        <v>3</v>
      </c>
      <c r="E15" s="29"/>
      <c r="F15" s="29" t="s">
        <v>81</v>
      </c>
      <c r="G15" s="30">
        <f>G16+G20</f>
        <v>960.1</v>
      </c>
      <c r="H15" s="30">
        <f>H16+H20</f>
        <v>1291.5</v>
      </c>
    </row>
    <row r="16" spans="1:8" ht="15.75">
      <c r="A16" s="28" t="s">
        <v>27</v>
      </c>
      <c r="B16" s="29" t="s">
        <v>30</v>
      </c>
      <c r="C16" s="29" t="s">
        <v>4</v>
      </c>
      <c r="D16" s="29" t="s">
        <v>5</v>
      </c>
      <c r="E16" s="29"/>
      <c r="F16" s="29" t="s">
        <v>81</v>
      </c>
      <c r="G16" s="30">
        <f>G17+G18</f>
        <v>695.5</v>
      </c>
      <c r="H16" s="30">
        <f>H17+H18</f>
        <v>1025</v>
      </c>
    </row>
    <row r="17" spans="1:8" ht="31.5">
      <c r="A17" s="28" t="s">
        <v>65</v>
      </c>
      <c r="B17" s="29" t="s">
        <v>30</v>
      </c>
      <c r="C17" s="29" t="s">
        <v>4</v>
      </c>
      <c r="D17" s="29" t="s">
        <v>5</v>
      </c>
      <c r="E17" s="29"/>
      <c r="F17" s="29" t="s">
        <v>11</v>
      </c>
      <c r="G17" s="30">
        <v>521.1</v>
      </c>
      <c r="H17" s="30">
        <v>750.6</v>
      </c>
    </row>
    <row r="18" spans="1:8" ht="85.5" customHeight="1">
      <c r="A18" s="28" t="s">
        <v>66</v>
      </c>
      <c r="B18" s="29" t="s">
        <v>30</v>
      </c>
      <c r="C18" s="29" t="s">
        <v>4</v>
      </c>
      <c r="D18" s="29" t="s">
        <v>5</v>
      </c>
      <c r="E18" s="29"/>
      <c r="F18" s="29" t="s">
        <v>67</v>
      </c>
      <c r="G18" s="30">
        <v>174.4</v>
      </c>
      <c r="H18" s="30">
        <v>274.4</v>
      </c>
    </row>
    <row r="19" spans="1:8" ht="78.75">
      <c r="A19" s="28" t="s">
        <v>54</v>
      </c>
      <c r="B19" s="29" t="s">
        <v>31</v>
      </c>
      <c r="C19" s="29" t="s">
        <v>3</v>
      </c>
      <c r="D19" s="29" t="s">
        <v>3</v>
      </c>
      <c r="E19" s="29"/>
      <c r="F19" s="29" t="s">
        <v>81</v>
      </c>
      <c r="G19" s="30">
        <f>G20</f>
        <v>264.6</v>
      </c>
      <c r="H19" s="30">
        <f>H20</f>
        <v>266.5</v>
      </c>
    </row>
    <row r="20" spans="1:8" ht="15.75">
      <c r="A20" s="28" t="s">
        <v>26</v>
      </c>
      <c r="B20" s="29" t="s">
        <v>31</v>
      </c>
      <c r="C20" s="29" t="s">
        <v>4</v>
      </c>
      <c r="D20" s="29" t="s">
        <v>3</v>
      </c>
      <c r="E20" s="29"/>
      <c r="F20" s="29" t="s">
        <v>81</v>
      </c>
      <c r="G20" s="30">
        <f>G21</f>
        <v>264.6</v>
      </c>
      <c r="H20" s="30">
        <f>H21</f>
        <v>266.5</v>
      </c>
    </row>
    <row r="21" spans="1:8" ht="15.75">
      <c r="A21" s="28" t="s">
        <v>27</v>
      </c>
      <c r="B21" s="29" t="s">
        <v>31</v>
      </c>
      <c r="C21" s="29" t="s">
        <v>4</v>
      </c>
      <c r="D21" s="29" t="s">
        <v>5</v>
      </c>
      <c r="E21" s="29"/>
      <c r="F21" s="29" t="s">
        <v>81</v>
      </c>
      <c r="G21" s="30">
        <f>G22+G23</f>
        <v>264.6</v>
      </c>
      <c r="H21" s="30">
        <f>H22+H23</f>
        <v>266.5</v>
      </c>
    </row>
    <row r="22" spans="1:8" ht="63">
      <c r="A22" s="31" t="s">
        <v>13</v>
      </c>
      <c r="B22" s="29" t="s">
        <v>31</v>
      </c>
      <c r="C22" s="29" t="s">
        <v>4</v>
      </c>
      <c r="D22" s="29" t="s">
        <v>5</v>
      </c>
      <c r="E22" s="29" t="s">
        <v>24</v>
      </c>
      <c r="F22" s="29" t="s">
        <v>6</v>
      </c>
      <c r="G22" s="30">
        <v>260.6</v>
      </c>
      <c r="H22" s="30">
        <v>262.5</v>
      </c>
    </row>
    <row r="23" spans="1:8" ht="31.5">
      <c r="A23" s="31" t="s">
        <v>14</v>
      </c>
      <c r="B23" s="29" t="s">
        <v>31</v>
      </c>
      <c r="C23" s="29" t="s">
        <v>4</v>
      </c>
      <c r="D23" s="29" t="s">
        <v>5</v>
      </c>
      <c r="E23" s="29" t="s">
        <v>24</v>
      </c>
      <c r="F23" s="29" t="s">
        <v>7</v>
      </c>
      <c r="G23" s="30">
        <v>4</v>
      </c>
      <c r="H23" s="30">
        <v>4</v>
      </c>
    </row>
    <row r="24" spans="1:8" ht="96.75" customHeight="1">
      <c r="A24" s="22" t="s">
        <v>84</v>
      </c>
      <c r="B24" s="23" t="s">
        <v>32</v>
      </c>
      <c r="C24" s="23" t="s">
        <v>3</v>
      </c>
      <c r="D24" s="23" t="s">
        <v>3</v>
      </c>
      <c r="E24" s="23"/>
      <c r="F24" s="23" t="s">
        <v>81</v>
      </c>
      <c r="G24" s="24">
        <f>G25</f>
        <v>62.6</v>
      </c>
      <c r="H24" s="24">
        <f>H25</f>
        <v>63.2</v>
      </c>
    </row>
    <row r="25" spans="1:8" ht="109.5" customHeight="1">
      <c r="A25" s="28" t="s">
        <v>60</v>
      </c>
      <c r="B25" s="29" t="s">
        <v>55</v>
      </c>
      <c r="C25" s="29" t="s">
        <v>3</v>
      </c>
      <c r="D25" s="29" t="s">
        <v>3</v>
      </c>
      <c r="E25" s="29"/>
      <c r="F25" s="29" t="s">
        <v>81</v>
      </c>
      <c r="G25" s="30">
        <f>G27</f>
        <v>62.6</v>
      </c>
      <c r="H25" s="30">
        <f>H27</f>
        <v>63.2</v>
      </c>
    </row>
    <row r="26" spans="1:8" ht="39" customHeight="1">
      <c r="A26" s="28" t="s">
        <v>61</v>
      </c>
      <c r="B26" s="29" t="s">
        <v>71</v>
      </c>
      <c r="C26" s="29" t="s">
        <v>3</v>
      </c>
      <c r="D26" s="29" t="s">
        <v>3</v>
      </c>
      <c r="E26" s="29"/>
      <c r="F26" s="29" t="s">
        <v>81</v>
      </c>
      <c r="G26" s="30">
        <f>G27</f>
        <v>62.6</v>
      </c>
      <c r="H26" s="30">
        <f>H27</f>
        <v>63.2</v>
      </c>
    </row>
    <row r="27" spans="1:8" ht="31.5">
      <c r="A27" s="31" t="s">
        <v>46</v>
      </c>
      <c r="B27" s="29" t="s">
        <v>33</v>
      </c>
      <c r="C27" s="29" t="s">
        <v>3</v>
      </c>
      <c r="D27" s="29" t="s">
        <v>3</v>
      </c>
      <c r="E27" s="29"/>
      <c r="F27" s="29" t="s">
        <v>81</v>
      </c>
      <c r="G27" s="30">
        <f>G28</f>
        <v>62.6</v>
      </c>
      <c r="H27" s="30">
        <f>H28</f>
        <v>63.2</v>
      </c>
    </row>
    <row r="28" spans="1:8" ht="31.5">
      <c r="A28" s="31" t="s">
        <v>69</v>
      </c>
      <c r="B28" s="29" t="s">
        <v>33</v>
      </c>
      <c r="C28" s="29" t="s">
        <v>15</v>
      </c>
      <c r="D28" s="29" t="s">
        <v>3</v>
      </c>
      <c r="E28" s="29"/>
      <c r="F28" s="29" t="s">
        <v>81</v>
      </c>
      <c r="G28" s="30">
        <f>G29</f>
        <v>62.6</v>
      </c>
      <c r="H28" s="30">
        <f>H29</f>
        <v>63.2</v>
      </c>
    </row>
    <row r="29" spans="1:8" ht="15.75">
      <c r="A29" s="31" t="s">
        <v>72</v>
      </c>
      <c r="B29" s="29" t="s">
        <v>33</v>
      </c>
      <c r="C29" s="29" t="s">
        <v>15</v>
      </c>
      <c r="D29" s="29" t="s">
        <v>16</v>
      </c>
      <c r="E29" s="29"/>
      <c r="F29" s="29" t="s">
        <v>81</v>
      </c>
      <c r="G29" s="30">
        <f>G30</f>
        <v>62.6</v>
      </c>
      <c r="H29" s="30">
        <f>H30</f>
        <v>63.2</v>
      </c>
    </row>
    <row r="30" spans="1:8" ht="63">
      <c r="A30" s="31" t="s">
        <v>13</v>
      </c>
      <c r="B30" s="29" t="s">
        <v>34</v>
      </c>
      <c r="C30" s="29" t="s">
        <v>15</v>
      </c>
      <c r="D30" s="29" t="s">
        <v>16</v>
      </c>
      <c r="E30" s="29" t="s">
        <v>23</v>
      </c>
      <c r="F30" s="29" t="s">
        <v>6</v>
      </c>
      <c r="G30" s="30">
        <v>62.6</v>
      </c>
      <c r="H30" s="30">
        <v>63.2</v>
      </c>
    </row>
    <row r="31" spans="1:8" ht="114.75" customHeight="1">
      <c r="A31" s="22" t="s">
        <v>82</v>
      </c>
      <c r="B31" s="23" t="s">
        <v>40</v>
      </c>
      <c r="C31" s="23" t="s">
        <v>3</v>
      </c>
      <c r="D31" s="23" t="s">
        <v>3</v>
      </c>
      <c r="E31" s="23"/>
      <c r="F31" s="23" t="s">
        <v>81</v>
      </c>
      <c r="G31" s="24">
        <f>G32</f>
        <v>1033.6</v>
      </c>
      <c r="H31" s="24">
        <f>H32</f>
        <v>1163.5</v>
      </c>
    </row>
    <row r="32" spans="1:8" ht="47.25">
      <c r="A32" s="28" t="s">
        <v>83</v>
      </c>
      <c r="B32" s="29" t="s">
        <v>56</v>
      </c>
      <c r="C32" s="29" t="s">
        <v>3</v>
      </c>
      <c r="D32" s="29" t="s">
        <v>3</v>
      </c>
      <c r="E32" s="29"/>
      <c r="F32" s="29" t="s">
        <v>81</v>
      </c>
      <c r="G32" s="30">
        <f>G34+G38+G42+G46</f>
        <v>1033.6</v>
      </c>
      <c r="H32" s="30">
        <f>H34+H38+H42+H46</f>
        <v>1163.5</v>
      </c>
    </row>
    <row r="33" spans="1:8" ht="47.25">
      <c r="A33" s="25" t="s">
        <v>62</v>
      </c>
      <c r="B33" s="26" t="s">
        <v>49</v>
      </c>
      <c r="C33" s="29" t="s">
        <v>3</v>
      </c>
      <c r="D33" s="29" t="s">
        <v>3</v>
      </c>
      <c r="E33" s="29"/>
      <c r="F33" s="29" t="s">
        <v>81</v>
      </c>
      <c r="G33" s="30">
        <f>G35+G39+G43+G47</f>
        <v>1033.6</v>
      </c>
      <c r="H33" s="30">
        <f>H35+H39+H43+H47</f>
        <v>1163.5</v>
      </c>
    </row>
    <row r="34" spans="1:8" ht="31.5">
      <c r="A34" s="25" t="s">
        <v>50</v>
      </c>
      <c r="B34" s="29" t="s">
        <v>41</v>
      </c>
      <c r="C34" s="29" t="s">
        <v>3</v>
      </c>
      <c r="D34" s="29" t="s">
        <v>3</v>
      </c>
      <c r="E34" s="29"/>
      <c r="F34" s="29" t="s">
        <v>81</v>
      </c>
      <c r="G34" s="30">
        <f aca="true" t="shared" si="0" ref="G34:H36">G35</f>
        <v>951.6</v>
      </c>
      <c r="H34" s="30">
        <f t="shared" si="0"/>
        <v>1081.5</v>
      </c>
    </row>
    <row r="35" spans="1:8" ht="15.75">
      <c r="A35" s="25" t="s">
        <v>74</v>
      </c>
      <c r="B35" s="29" t="s">
        <v>41</v>
      </c>
      <c r="C35" s="29" t="s">
        <v>10</v>
      </c>
      <c r="D35" s="29" t="s">
        <v>3</v>
      </c>
      <c r="E35" s="29"/>
      <c r="F35" s="29" t="s">
        <v>81</v>
      </c>
      <c r="G35" s="30">
        <f t="shared" si="0"/>
        <v>951.6</v>
      </c>
      <c r="H35" s="30">
        <f t="shared" si="0"/>
        <v>1081.5</v>
      </c>
    </row>
    <row r="36" spans="1:8" ht="31.5">
      <c r="A36" s="25" t="s">
        <v>75</v>
      </c>
      <c r="B36" s="29" t="s">
        <v>41</v>
      </c>
      <c r="C36" s="29" t="s">
        <v>10</v>
      </c>
      <c r="D36" s="29" t="s">
        <v>12</v>
      </c>
      <c r="E36" s="29"/>
      <c r="F36" s="29" t="s">
        <v>81</v>
      </c>
      <c r="G36" s="30">
        <f t="shared" si="0"/>
        <v>951.6</v>
      </c>
      <c r="H36" s="30">
        <f t="shared" si="0"/>
        <v>1081.5</v>
      </c>
    </row>
    <row r="37" spans="1:8" ht="63">
      <c r="A37" s="31" t="s">
        <v>13</v>
      </c>
      <c r="B37" s="29" t="s">
        <v>41</v>
      </c>
      <c r="C37" s="29" t="s">
        <v>10</v>
      </c>
      <c r="D37" s="29" t="s">
        <v>12</v>
      </c>
      <c r="E37" s="29" t="s">
        <v>20</v>
      </c>
      <c r="F37" s="29" t="s">
        <v>6</v>
      </c>
      <c r="G37" s="30">
        <v>951.6</v>
      </c>
      <c r="H37" s="30">
        <v>1081.5</v>
      </c>
    </row>
    <row r="38" spans="1:8" ht="47.25">
      <c r="A38" s="32" t="s">
        <v>51</v>
      </c>
      <c r="B38" s="29" t="s">
        <v>42</v>
      </c>
      <c r="C38" s="29" t="s">
        <v>3</v>
      </c>
      <c r="D38" s="29" t="s">
        <v>3</v>
      </c>
      <c r="E38" s="29"/>
      <c r="F38" s="29" t="s">
        <v>81</v>
      </c>
      <c r="G38" s="33">
        <f aca="true" t="shared" si="1" ref="G38:H40">G39</f>
        <v>22</v>
      </c>
      <c r="H38" s="33">
        <f t="shared" si="1"/>
        <v>22</v>
      </c>
    </row>
    <row r="39" spans="1:8" ht="15.75">
      <c r="A39" s="25" t="s">
        <v>74</v>
      </c>
      <c r="B39" s="29" t="s">
        <v>42</v>
      </c>
      <c r="C39" s="29" t="s">
        <v>10</v>
      </c>
      <c r="D39" s="29" t="s">
        <v>3</v>
      </c>
      <c r="E39" s="29"/>
      <c r="F39" s="29" t="s">
        <v>81</v>
      </c>
      <c r="G39" s="33">
        <f t="shared" si="1"/>
        <v>22</v>
      </c>
      <c r="H39" s="33">
        <f t="shared" si="1"/>
        <v>22</v>
      </c>
    </row>
    <row r="40" spans="1:8" ht="31.5">
      <c r="A40" s="25" t="s">
        <v>75</v>
      </c>
      <c r="B40" s="29" t="s">
        <v>42</v>
      </c>
      <c r="C40" s="29" t="s">
        <v>10</v>
      </c>
      <c r="D40" s="29" t="s">
        <v>12</v>
      </c>
      <c r="E40" s="29"/>
      <c r="F40" s="29" t="s">
        <v>81</v>
      </c>
      <c r="G40" s="33">
        <f t="shared" si="1"/>
        <v>22</v>
      </c>
      <c r="H40" s="33">
        <f t="shared" si="1"/>
        <v>22</v>
      </c>
    </row>
    <row r="41" spans="1:8" ht="63">
      <c r="A41" s="31" t="s">
        <v>13</v>
      </c>
      <c r="B41" s="29" t="s">
        <v>42</v>
      </c>
      <c r="C41" s="29" t="s">
        <v>10</v>
      </c>
      <c r="D41" s="29" t="s">
        <v>12</v>
      </c>
      <c r="E41" s="29" t="s">
        <v>21</v>
      </c>
      <c r="F41" s="29" t="s">
        <v>6</v>
      </c>
      <c r="G41" s="33">
        <v>22</v>
      </c>
      <c r="H41" s="33">
        <v>22</v>
      </c>
    </row>
    <row r="42" spans="1:8" ht="31.5">
      <c r="A42" s="32" t="s">
        <v>52</v>
      </c>
      <c r="B42" s="29" t="s">
        <v>43</v>
      </c>
      <c r="C42" s="29" t="s">
        <v>3</v>
      </c>
      <c r="D42" s="29" t="s">
        <v>3</v>
      </c>
      <c r="E42" s="29"/>
      <c r="F42" s="29" t="s">
        <v>81</v>
      </c>
      <c r="G42" s="33">
        <f aca="true" t="shared" si="2" ref="G42:H44">G43</f>
        <v>30</v>
      </c>
      <c r="H42" s="33">
        <f t="shared" si="2"/>
        <v>30</v>
      </c>
    </row>
    <row r="43" spans="1:8" ht="15.75">
      <c r="A43" s="25" t="s">
        <v>74</v>
      </c>
      <c r="B43" s="29" t="s">
        <v>43</v>
      </c>
      <c r="C43" s="29" t="s">
        <v>10</v>
      </c>
      <c r="D43" s="29" t="s">
        <v>3</v>
      </c>
      <c r="E43" s="29"/>
      <c r="F43" s="29" t="s">
        <v>81</v>
      </c>
      <c r="G43" s="33">
        <f t="shared" si="2"/>
        <v>30</v>
      </c>
      <c r="H43" s="33">
        <f t="shared" si="2"/>
        <v>30</v>
      </c>
    </row>
    <row r="44" spans="1:8" ht="31.5">
      <c r="A44" s="25" t="s">
        <v>75</v>
      </c>
      <c r="B44" s="29" t="s">
        <v>43</v>
      </c>
      <c r="C44" s="29" t="s">
        <v>10</v>
      </c>
      <c r="D44" s="29" t="s">
        <v>12</v>
      </c>
      <c r="E44" s="29"/>
      <c r="F44" s="29" t="s">
        <v>81</v>
      </c>
      <c r="G44" s="33">
        <f t="shared" si="2"/>
        <v>30</v>
      </c>
      <c r="H44" s="33">
        <f t="shared" si="2"/>
        <v>30</v>
      </c>
    </row>
    <row r="45" spans="1:8" ht="63">
      <c r="A45" s="31" t="s">
        <v>13</v>
      </c>
      <c r="B45" s="29" t="s">
        <v>43</v>
      </c>
      <c r="C45" s="29" t="s">
        <v>10</v>
      </c>
      <c r="D45" s="29" t="s">
        <v>12</v>
      </c>
      <c r="E45" s="29" t="s">
        <v>22</v>
      </c>
      <c r="F45" s="29" t="s">
        <v>6</v>
      </c>
      <c r="G45" s="33">
        <v>30</v>
      </c>
      <c r="H45" s="33">
        <v>30</v>
      </c>
    </row>
    <row r="46" spans="1:8" ht="31.5">
      <c r="A46" s="32" t="s">
        <v>53</v>
      </c>
      <c r="B46" s="29" t="s">
        <v>44</v>
      </c>
      <c r="C46" s="29" t="s">
        <v>3</v>
      </c>
      <c r="D46" s="29" t="s">
        <v>3</v>
      </c>
      <c r="E46" s="29"/>
      <c r="F46" s="29" t="s">
        <v>81</v>
      </c>
      <c r="G46" s="33">
        <f aca="true" t="shared" si="3" ref="G46:H48">G47</f>
        <v>30</v>
      </c>
      <c r="H46" s="33">
        <f t="shared" si="3"/>
        <v>30</v>
      </c>
    </row>
    <row r="47" spans="1:8" ht="15.75">
      <c r="A47" s="25" t="s">
        <v>74</v>
      </c>
      <c r="B47" s="29" t="s">
        <v>44</v>
      </c>
      <c r="C47" s="29" t="s">
        <v>10</v>
      </c>
      <c r="D47" s="29" t="s">
        <v>3</v>
      </c>
      <c r="E47" s="29"/>
      <c r="F47" s="29" t="s">
        <v>81</v>
      </c>
      <c r="G47" s="33">
        <f t="shared" si="3"/>
        <v>30</v>
      </c>
      <c r="H47" s="33">
        <f t="shared" si="3"/>
        <v>30</v>
      </c>
    </row>
    <row r="48" spans="1:8" ht="31.5">
      <c r="A48" s="25" t="s">
        <v>75</v>
      </c>
      <c r="B48" s="29" t="s">
        <v>44</v>
      </c>
      <c r="C48" s="29" t="s">
        <v>10</v>
      </c>
      <c r="D48" s="29" t="s">
        <v>12</v>
      </c>
      <c r="E48" s="29"/>
      <c r="F48" s="29" t="s">
        <v>81</v>
      </c>
      <c r="G48" s="33">
        <f t="shared" si="3"/>
        <v>30</v>
      </c>
      <c r="H48" s="33">
        <f t="shared" si="3"/>
        <v>30</v>
      </c>
    </row>
    <row r="49" spans="1:8" ht="63">
      <c r="A49" s="31" t="s">
        <v>13</v>
      </c>
      <c r="B49" s="29" t="s">
        <v>44</v>
      </c>
      <c r="C49" s="29" t="s">
        <v>10</v>
      </c>
      <c r="D49" s="29" t="s">
        <v>12</v>
      </c>
      <c r="E49" s="29" t="s">
        <v>22</v>
      </c>
      <c r="F49" s="29" t="s">
        <v>6</v>
      </c>
      <c r="G49" s="33">
        <v>30</v>
      </c>
      <c r="H49" s="33">
        <v>30</v>
      </c>
    </row>
  </sheetData>
  <sheetProtection/>
  <mergeCells count="3">
    <mergeCell ref="E1:H1"/>
    <mergeCell ref="A6:H6"/>
    <mergeCell ref="F4:H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АМСУ Моздокского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Ирина Анатольевна</dc:creator>
  <cp:keywords/>
  <dc:description/>
  <cp:lastModifiedBy>user</cp:lastModifiedBy>
  <cp:lastPrinted>2017-01-15T11:22:15Z</cp:lastPrinted>
  <dcterms:created xsi:type="dcterms:W3CDTF">2013-12-11T12:45:46Z</dcterms:created>
  <dcterms:modified xsi:type="dcterms:W3CDTF">2017-01-23T19:36:46Z</dcterms:modified>
  <cp:category/>
  <cp:version/>
  <cp:contentType/>
  <cp:contentStatus/>
</cp:coreProperties>
</file>